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3500" yWindow="540" windowWidth="16245" windowHeight="11760"/>
  </bookViews>
  <sheets>
    <sheet name="Перечень лотов" sheetId="4" r:id="rId1"/>
  </sheets>
  <definedNames>
    <definedName name="_xlnm.Print_Titles" localSheetId="0">'Перечень лотов'!$3:$3</definedName>
  </definedNames>
  <calcPr calcId="152511"/>
</workbook>
</file>

<file path=xl/calcChain.xml><?xml version="1.0" encoding="utf-8"?>
<calcChain xmlns="http://schemas.openxmlformats.org/spreadsheetml/2006/main">
  <c r="D60" i="4" l="1"/>
  <c r="C60" i="4"/>
</calcChain>
</file>

<file path=xl/sharedStrings.xml><?xml version="1.0" encoding="utf-8"?>
<sst xmlns="http://schemas.openxmlformats.org/spreadsheetml/2006/main" count="66" uniqueCount="30">
  <si>
    <t>Величина шага,
долл. США</t>
  </si>
  <si>
    <t>Начальная цена,
долл. США</t>
  </si>
  <si>
    <t>Масса лота,
карат</t>
  </si>
  <si>
    <t>Масса,
карат</t>
  </si>
  <si>
    <t>№ 
лота</t>
  </si>
  <si>
    <t>ИТОГО:</t>
  </si>
  <si>
    <t>Кол-во,
шт</t>
  </si>
  <si>
    <t>Приложение к извещению о проведении открытого аукциона по реализации на внутреннем рынке изумрудов природных обработанных из Госфонда России</t>
  </si>
  <si>
    <t>Качественная характеристика</t>
  </si>
  <si>
    <t>И-41 П.УД 2,00-2,99 4/Г3</t>
  </si>
  <si>
    <t>ПР-13 П.УД 0,10-0,24 5/Г3</t>
  </si>
  <si>
    <t>ИИ-41 П.УД 0,25-0,49 5/Г3</t>
  </si>
  <si>
    <t>ИИ-41 П.УД 0,25-0,49 5/Г2</t>
  </si>
  <si>
    <t>ИИ-41 П.УД 2,00-2,99 4/Г3</t>
  </si>
  <si>
    <t>ОВ-49 П.УД 2,00-2,99 4/Г2</t>
  </si>
  <si>
    <t>КВ-13 П.УД ДО 0,09 5/Г1</t>
  </si>
  <si>
    <t>И-41 П.УД 0,75-0,99 5/Г2</t>
  </si>
  <si>
    <t>И-41 П.УД 2,00-2,99 4/Г2</t>
  </si>
  <si>
    <t>ПР-21 П.УД 3,00-3,99 4/Г3</t>
  </si>
  <si>
    <t>И-41 П.УД 3,00-3,99 4/Г3</t>
  </si>
  <si>
    <t>КВ-13 П.УД ДО 0,09 5/Г2</t>
  </si>
  <si>
    <t>И-41 П.УД 0,25-0,49 5/Г3</t>
  </si>
  <si>
    <t>ПР-21 П.УД 4,00-4,99 4/Г2</t>
  </si>
  <si>
    <t>ПР-21 П.УД 0,25-0,49 5/Г3</t>
  </si>
  <si>
    <t>И-41 П.УД 4,00-4,99 4/Г2</t>
  </si>
  <si>
    <t>КВ-21 П.УД 4,00-4,99 4/Г3</t>
  </si>
  <si>
    <t>КВ-21 П.УД 0,25-0,49 5/Г3</t>
  </si>
  <si>
    <t>ПР-21 П.УД 4,00-4,99 4/Г3</t>
  </si>
  <si>
    <t>КВ-13 П.УД ДО 0,09 5/Г3</t>
  </si>
  <si>
    <t>ПЕРЕЧЕНЬ ЛОТОВ
изумрудов природных обработанных для реализации из Госфонда России
на открытом аукционе № 13 от 22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</si>
</sst>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2" fillId="0" borderId="0" xfId="1" applyFont="1" applyFill="1" applyAlignment="1">
      <alignment horizontal="center" vertical="center" wrapText="1" shrinkToFit="1"/>
    </xf>
    <xf numFmtId="4" fontId="2" fillId="0" borderId="1" xfId="1" applyNumberFormat="1" applyFont="1" applyFill="1" applyBorder="1" applyAlignment="1">
      <alignment horizontal="center" vertical="center" wrapText="1" shrinkToFit="1"/>
    </xf>
    <xf numFmtId="49" fontId="2" fillId="0" borderId="1" xfId="1" applyNumberFormat="1" applyFont="1" applyFill="1" applyBorder="1" applyAlignment="1">
      <alignment horizontal="center" vertical="center" wrapText="1" shrinkToFit="1"/>
    </xf>
    <xf numFmtId="4" fontId="4" fillId="0" borderId="1" xfId="1" applyNumberFormat="1" applyFont="1" applyFill="1" applyBorder="1" applyAlignment="1">
      <alignment horizontal="center" vertical="center" wrapText="1" shrinkToFit="1"/>
    </xf>
    <xf numFmtId="4" fontId="2" fillId="0" borderId="0" xfId="1" applyNumberFormat="1" applyFont="1" applyFill="1" applyAlignment="1">
      <alignment horizontal="center" vertical="center" wrapText="1" shrinkToFit="1"/>
    </xf>
    <xf numFmtId="0" fontId="2" fillId="0" borderId="1" xfId="1" applyFont="1" applyFill="1" applyBorder="1" applyAlignment="1">
      <alignment horizontal="center" vertical="center" wrapText="1" shrinkToFit="1"/>
    </xf>
    <xf numFmtId="0" fontId="4" fillId="0" borderId="1" xfId="1" applyFont="1" applyFill="1" applyBorder="1" applyAlignment="1">
      <alignment horizontal="center" vertical="center" wrapText="1" shrinkToFit="1"/>
    </xf>
    <xf numFmtId="0" fontId="2" fillId="0" borderId="5" xfId="1" applyFont="1" applyFill="1" applyBorder="1" applyAlignment="1">
      <alignment horizontal="center" vertical="center" wrapText="1" shrinkToFit="1"/>
    </xf>
    <xf numFmtId="4" fontId="2" fillId="0" borderId="3" xfId="1" applyNumberFormat="1" applyFont="1" applyFill="1" applyBorder="1" applyAlignment="1">
      <alignment horizontal="center" vertical="center" wrapText="1" shrinkToFit="1"/>
    </xf>
    <xf numFmtId="4" fontId="2" fillId="0" borderId="4" xfId="1" applyNumberFormat="1" applyFont="1" applyFill="1" applyBorder="1" applyAlignment="1">
      <alignment horizontal="center" vertical="center" wrapText="1" shrinkToFit="1"/>
    </xf>
    <xf numFmtId="0" fontId="4" fillId="0" borderId="1" xfId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2" fillId="0" borderId="3" xfId="1" applyFont="1" applyFill="1" applyBorder="1" applyAlignment="1">
      <alignment horizontal="center" vertical="center" wrapText="1" shrinkToFit="1"/>
    </xf>
    <xf numFmtId="0" fontId="2" fillId="0" borderId="4" xfId="1" applyFont="1" applyFill="1" applyBorder="1" applyAlignment="1">
      <alignment horizontal="center" vertical="center" wrapText="1" shrinkToFit="1"/>
    </xf>
    <xf numFmtId="0" fontId="2" fillId="0" borderId="0" xfId="1" applyFont="1" applyFill="1" applyAlignment="1">
      <alignment horizontal="left" vertical="center" wrapText="1" shrinkToFit="1"/>
    </xf>
    <xf numFmtId="0" fontId="3" fillId="0" borderId="0" xfId="0" applyFont="1" applyFill="1" applyAlignment="1">
      <alignment horizontal="left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zoomScale="90" zoomScaleNormal="90" zoomScaleSheetLayoutView="90" zoomScalePageLayoutView="80" workbookViewId="0">
      <selection activeCell="C1" sqref="C1:G1"/>
    </sheetView>
  </sheetViews>
  <sheetFormatPr defaultRowHeight="18.75" x14ac:dyDescent="0.25"/>
  <cols>
    <col min="1" max="1" width="7.5703125" style="2" customWidth="1"/>
    <col min="2" max="2" width="39.140625" style="2" customWidth="1"/>
    <col min="3" max="4" width="10.140625" style="6" customWidth="1"/>
    <col min="5" max="5" width="10" style="6" customWidth="1"/>
    <col min="6" max="6" width="13.42578125" style="2" customWidth="1"/>
    <col min="7" max="7" width="13.5703125" style="2" customWidth="1"/>
    <col min="8" max="16384" width="9.140625" style="1"/>
  </cols>
  <sheetData>
    <row r="1" spans="1:7" ht="87" customHeight="1" x14ac:dyDescent="0.25">
      <c r="C1" s="16" t="s">
        <v>7</v>
      </c>
      <c r="D1" s="17"/>
      <c r="E1" s="17"/>
      <c r="F1" s="17"/>
      <c r="G1" s="17"/>
    </row>
    <row r="2" spans="1:7" ht="77.25" customHeight="1" x14ac:dyDescent="0.25">
      <c r="A2" s="18" t="s">
        <v>29</v>
      </c>
      <c r="B2" s="18"/>
      <c r="C2" s="18"/>
      <c r="D2" s="18"/>
      <c r="E2" s="18"/>
      <c r="F2" s="18"/>
      <c r="G2" s="18"/>
    </row>
    <row r="3" spans="1:7" ht="75" x14ac:dyDescent="0.25">
      <c r="A3" s="7" t="s">
        <v>4</v>
      </c>
      <c r="B3" s="7" t="s">
        <v>8</v>
      </c>
      <c r="C3" s="7" t="s">
        <v>6</v>
      </c>
      <c r="D3" s="3" t="s">
        <v>3</v>
      </c>
      <c r="E3" s="3" t="s">
        <v>2</v>
      </c>
      <c r="F3" s="3" t="s">
        <v>1</v>
      </c>
      <c r="G3" s="7" t="s">
        <v>0</v>
      </c>
    </row>
    <row r="4" spans="1:7" x14ac:dyDescent="0.25">
      <c r="A4" s="14">
        <v>1</v>
      </c>
      <c r="B4" s="4" t="s">
        <v>9</v>
      </c>
      <c r="C4" s="7">
        <v>1</v>
      </c>
      <c r="D4" s="3">
        <v>2.67</v>
      </c>
      <c r="E4" s="10">
        <v>3.9699999999999998</v>
      </c>
      <c r="F4" s="10">
        <v>293.35000000000002</v>
      </c>
      <c r="G4" s="10">
        <v>1</v>
      </c>
    </row>
    <row r="5" spans="1:7" x14ac:dyDescent="0.25">
      <c r="A5" s="15"/>
      <c r="B5" s="4" t="s">
        <v>10</v>
      </c>
      <c r="C5" s="7">
        <v>6</v>
      </c>
      <c r="D5" s="3">
        <v>1.3</v>
      </c>
      <c r="E5" s="11"/>
      <c r="F5" s="11"/>
      <c r="G5" s="11"/>
    </row>
    <row r="6" spans="1:7" x14ac:dyDescent="0.25">
      <c r="A6" s="14">
        <v>2</v>
      </c>
      <c r="B6" s="4" t="s">
        <v>9</v>
      </c>
      <c r="C6" s="7">
        <v>1</v>
      </c>
      <c r="D6" s="3">
        <v>2.91</v>
      </c>
      <c r="E6" s="10">
        <v>3.66</v>
      </c>
      <c r="F6" s="10">
        <v>313.8</v>
      </c>
      <c r="G6" s="10">
        <v>2</v>
      </c>
    </row>
    <row r="7" spans="1:7" x14ac:dyDescent="0.25">
      <c r="A7" s="15"/>
      <c r="B7" s="4" t="s">
        <v>11</v>
      </c>
      <c r="C7" s="7">
        <v>2</v>
      </c>
      <c r="D7" s="3">
        <v>0.75</v>
      </c>
      <c r="E7" s="11"/>
      <c r="F7" s="11"/>
      <c r="G7" s="11"/>
    </row>
    <row r="8" spans="1:7" x14ac:dyDescent="0.25">
      <c r="A8" s="14">
        <v>3</v>
      </c>
      <c r="B8" s="4" t="s">
        <v>9</v>
      </c>
      <c r="C8" s="7">
        <v>1</v>
      </c>
      <c r="D8" s="3">
        <v>2.67</v>
      </c>
      <c r="E8" s="10">
        <v>4.12</v>
      </c>
      <c r="F8" s="10">
        <v>310.8</v>
      </c>
      <c r="G8" s="10">
        <v>2</v>
      </c>
    </row>
    <row r="9" spans="1:7" x14ac:dyDescent="0.25">
      <c r="A9" s="15"/>
      <c r="B9" s="4" t="s">
        <v>12</v>
      </c>
      <c r="C9" s="7">
        <v>3</v>
      </c>
      <c r="D9" s="3">
        <v>1.45</v>
      </c>
      <c r="E9" s="11"/>
      <c r="F9" s="11"/>
      <c r="G9" s="11"/>
    </row>
    <row r="10" spans="1:7" x14ac:dyDescent="0.25">
      <c r="A10" s="14">
        <v>4</v>
      </c>
      <c r="B10" s="4" t="s">
        <v>13</v>
      </c>
      <c r="C10" s="7">
        <v>1</v>
      </c>
      <c r="D10" s="3">
        <v>2.25</v>
      </c>
      <c r="E10" s="10">
        <v>2.84</v>
      </c>
      <c r="F10" s="10">
        <v>248.64</v>
      </c>
      <c r="G10" s="10">
        <v>1</v>
      </c>
    </row>
    <row r="11" spans="1:7" x14ac:dyDescent="0.25">
      <c r="A11" s="15"/>
      <c r="B11" s="4" t="s">
        <v>12</v>
      </c>
      <c r="C11" s="7">
        <v>2</v>
      </c>
      <c r="D11" s="3">
        <v>0.59</v>
      </c>
      <c r="E11" s="11"/>
      <c r="F11" s="11"/>
      <c r="G11" s="11"/>
    </row>
    <row r="12" spans="1:7" x14ac:dyDescent="0.25">
      <c r="A12" s="14">
        <v>5</v>
      </c>
      <c r="B12" s="4" t="s">
        <v>14</v>
      </c>
      <c r="C12" s="7">
        <v>1</v>
      </c>
      <c r="D12" s="3">
        <v>2.04</v>
      </c>
      <c r="E12" s="10">
        <v>2.79</v>
      </c>
      <c r="F12" s="10">
        <v>318.63</v>
      </c>
      <c r="G12" s="10">
        <v>2</v>
      </c>
    </row>
    <row r="13" spans="1:7" x14ac:dyDescent="0.25">
      <c r="A13" s="15"/>
      <c r="B13" s="4" t="s">
        <v>15</v>
      </c>
      <c r="C13" s="7">
        <v>8</v>
      </c>
      <c r="D13" s="3">
        <v>0.75</v>
      </c>
      <c r="E13" s="11"/>
      <c r="F13" s="11"/>
      <c r="G13" s="11"/>
    </row>
    <row r="14" spans="1:7" x14ac:dyDescent="0.25">
      <c r="A14" s="14">
        <v>6</v>
      </c>
      <c r="B14" s="4" t="s">
        <v>13</v>
      </c>
      <c r="C14" s="7">
        <v>2</v>
      </c>
      <c r="D14" s="3">
        <v>4.72</v>
      </c>
      <c r="E14" s="10">
        <v>6.47</v>
      </c>
      <c r="F14" s="10">
        <v>539.35</v>
      </c>
      <c r="G14" s="10">
        <v>3</v>
      </c>
    </row>
    <row r="15" spans="1:7" x14ac:dyDescent="0.25">
      <c r="A15" s="15"/>
      <c r="B15" s="4" t="s">
        <v>16</v>
      </c>
      <c r="C15" s="7">
        <v>2</v>
      </c>
      <c r="D15" s="3">
        <v>1.75</v>
      </c>
      <c r="E15" s="11"/>
      <c r="F15" s="11"/>
      <c r="G15" s="11"/>
    </row>
    <row r="16" spans="1:7" x14ac:dyDescent="0.25">
      <c r="A16" s="14">
        <v>7</v>
      </c>
      <c r="B16" s="4" t="s">
        <v>17</v>
      </c>
      <c r="C16" s="7">
        <v>2</v>
      </c>
      <c r="D16" s="3">
        <v>5.31</v>
      </c>
      <c r="E16" s="10">
        <v>7.1999999999999993</v>
      </c>
      <c r="F16" s="10">
        <v>801.36</v>
      </c>
      <c r="G16" s="10">
        <v>4</v>
      </c>
    </row>
    <row r="17" spans="1:7" x14ac:dyDescent="0.25">
      <c r="A17" s="15"/>
      <c r="B17" s="4" t="s">
        <v>11</v>
      </c>
      <c r="C17" s="7">
        <v>4</v>
      </c>
      <c r="D17" s="3">
        <v>1.89</v>
      </c>
      <c r="E17" s="11"/>
      <c r="F17" s="11"/>
      <c r="G17" s="11"/>
    </row>
    <row r="18" spans="1:7" x14ac:dyDescent="0.25">
      <c r="A18" s="14">
        <v>8</v>
      </c>
      <c r="B18" s="4" t="s">
        <v>18</v>
      </c>
      <c r="C18" s="7">
        <v>1</v>
      </c>
      <c r="D18" s="3">
        <v>3.92</v>
      </c>
      <c r="E18" s="10">
        <v>4.8499999999999996</v>
      </c>
      <c r="F18" s="10">
        <v>530.66</v>
      </c>
      <c r="G18" s="10">
        <v>3</v>
      </c>
    </row>
    <row r="19" spans="1:7" x14ac:dyDescent="0.25">
      <c r="A19" s="15"/>
      <c r="B19" s="4" t="s">
        <v>10</v>
      </c>
      <c r="C19" s="7">
        <v>4</v>
      </c>
      <c r="D19" s="3">
        <v>0.93</v>
      </c>
      <c r="E19" s="11"/>
      <c r="F19" s="11"/>
      <c r="G19" s="11"/>
    </row>
    <row r="20" spans="1:7" x14ac:dyDescent="0.25">
      <c r="A20" s="14">
        <v>9</v>
      </c>
      <c r="B20" s="4" t="s">
        <v>19</v>
      </c>
      <c r="C20" s="7">
        <v>1</v>
      </c>
      <c r="D20" s="3">
        <v>3.88</v>
      </c>
      <c r="E20" s="10">
        <v>5.21</v>
      </c>
      <c r="F20" s="10">
        <v>539.98</v>
      </c>
      <c r="G20" s="10">
        <v>3</v>
      </c>
    </row>
    <row r="21" spans="1:7" x14ac:dyDescent="0.25">
      <c r="A21" s="15"/>
      <c r="B21" s="4" t="s">
        <v>20</v>
      </c>
      <c r="C21" s="7">
        <v>14</v>
      </c>
      <c r="D21" s="3">
        <v>1.33</v>
      </c>
      <c r="E21" s="11"/>
      <c r="F21" s="11"/>
      <c r="G21" s="11"/>
    </row>
    <row r="22" spans="1:7" x14ac:dyDescent="0.25">
      <c r="A22" s="14">
        <v>10</v>
      </c>
      <c r="B22" s="4" t="s">
        <v>19</v>
      </c>
      <c r="C22" s="7">
        <v>1</v>
      </c>
      <c r="D22" s="3">
        <v>3.81</v>
      </c>
      <c r="E22" s="10">
        <v>5.55</v>
      </c>
      <c r="F22" s="10">
        <v>525.87</v>
      </c>
      <c r="G22" s="10">
        <v>3</v>
      </c>
    </row>
    <row r="23" spans="1:7" x14ac:dyDescent="0.25">
      <c r="A23" s="15"/>
      <c r="B23" s="4" t="s">
        <v>21</v>
      </c>
      <c r="C23" s="7">
        <v>4</v>
      </c>
      <c r="D23" s="3">
        <v>1.74</v>
      </c>
      <c r="E23" s="11"/>
      <c r="F23" s="11"/>
      <c r="G23" s="11"/>
    </row>
    <row r="24" spans="1:7" x14ac:dyDescent="0.25">
      <c r="A24" s="14">
        <v>11</v>
      </c>
      <c r="B24" s="4" t="s">
        <v>19</v>
      </c>
      <c r="C24" s="7">
        <v>2</v>
      </c>
      <c r="D24" s="3">
        <v>6.64</v>
      </c>
      <c r="E24" s="10">
        <v>7.8599999999999994</v>
      </c>
      <c r="F24" s="10">
        <v>896.54</v>
      </c>
      <c r="G24" s="10">
        <v>4</v>
      </c>
    </row>
    <row r="25" spans="1:7" x14ac:dyDescent="0.25">
      <c r="A25" s="15"/>
      <c r="B25" s="4" t="s">
        <v>21</v>
      </c>
      <c r="C25" s="7">
        <v>3</v>
      </c>
      <c r="D25" s="3">
        <v>1.22</v>
      </c>
      <c r="E25" s="11"/>
      <c r="F25" s="11"/>
      <c r="G25" s="11"/>
    </row>
    <row r="26" spans="1:7" x14ac:dyDescent="0.25">
      <c r="A26" s="14">
        <v>12</v>
      </c>
      <c r="B26" s="4" t="s">
        <v>22</v>
      </c>
      <c r="C26" s="7">
        <v>1</v>
      </c>
      <c r="D26" s="3">
        <v>4.0599999999999996</v>
      </c>
      <c r="E26" s="10">
        <v>5.92</v>
      </c>
      <c r="F26" s="10">
        <v>901.48</v>
      </c>
      <c r="G26" s="10">
        <v>5</v>
      </c>
    </row>
    <row r="27" spans="1:7" x14ac:dyDescent="0.25">
      <c r="A27" s="15"/>
      <c r="B27" s="4" t="s">
        <v>23</v>
      </c>
      <c r="C27" s="7">
        <v>4</v>
      </c>
      <c r="D27" s="3">
        <v>1.86</v>
      </c>
      <c r="E27" s="11"/>
      <c r="F27" s="11"/>
      <c r="G27" s="11"/>
    </row>
    <row r="28" spans="1:7" x14ac:dyDescent="0.25">
      <c r="A28" s="14">
        <v>13</v>
      </c>
      <c r="B28" s="4" t="s">
        <v>24</v>
      </c>
      <c r="C28" s="7">
        <v>1</v>
      </c>
      <c r="D28" s="3">
        <v>4.95</v>
      </c>
      <c r="E28" s="10">
        <v>6.9</v>
      </c>
      <c r="F28" s="10">
        <v>1122.9000000000001</v>
      </c>
      <c r="G28" s="10">
        <v>6</v>
      </c>
    </row>
    <row r="29" spans="1:7" x14ac:dyDescent="0.25">
      <c r="A29" s="15"/>
      <c r="B29" s="4" t="s">
        <v>16</v>
      </c>
      <c r="C29" s="7">
        <v>2</v>
      </c>
      <c r="D29" s="3">
        <v>1.95</v>
      </c>
      <c r="E29" s="11"/>
      <c r="F29" s="11"/>
      <c r="G29" s="11"/>
    </row>
    <row r="30" spans="1:7" x14ac:dyDescent="0.25">
      <c r="A30" s="14">
        <v>14</v>
      </c>
      <c r="B30" s="4" t="s">
        <v>25</v>
      </c>
      <c r="C30" s="7">
        <v>1</v>
      </c>
      <c r="D30" s="3">
        <v>4.47</v>
      </c>
      <c r="E30" s="10">
        <v>6.82</v>
      </c>
      <c r="F30" s="10">
        <v>682.94</v>
      </c>
      <c r="G30" s="10">
        <v>3</v>
      </c>
    </row>
    <row r="31" spans="1:7" x14ac:dyDescent="0.25">
      <c r="A31" s="15"/>
      <c r="B31" s="4" t="s">
        <v>26</v>
      </c>
      <c r="C31" s="7">
        <v>6</v>
      </c>
      <c r="D31" s="3">
        <v>2.35</v>
      </c>
      <c r="E31" s="11"/>
      <c r="F31" s="11"/>
      <c r="G31" s="11"/>
    </row>
    <row r="32" spans="1:7" x14ac:dyDescent="0.25">
      <c r="A32" s="14">
        <v>15</v>
      </c>
      <c r="B32" s="4" t="s">
        <v>25</v>
      </c>
      <c r="C32" s="7">
        <v>1</v>
      </c>
      <c r="D32" s="3">
        <v>4.62</v>
      </c>
      <c r="E32" s="10">
        <v>5.46</v>
      </c>
      <c r="F32" s="10">
        <v>700.14</v>
      </c>
      <c r="G32" s="10">
        <v>4</v>
      </c>
    </row>
    <row r="33" spans="1:7" x14ac:dyDescent="0.25">
      <c r="A33" s="15"/>
      <c r="B33" s="4" t="s">
        <v>15</v>
      </c>
      <c r="C33" s="7">
        <v>9</v>
      </c>
      <c r="D33" s="3">
        <v>0.84</v>
      </c>
      <c r="E33" s="11"/>
      <c r="F33" s="11"/>
      <c r="G33" s="11"/>
    </row>
    <row r="34" spans="1:7" x14ac:dyDescent="0.25">
      <c r="A34" s="14">
        <v>16</v>
      </c>
      <c r="B34" s="4" t="s">
        <v>27</v>
      </c>
      <c r="C34" s="7">
        <v>1</v>
      </c>
      <c r="D34" s="3">
        <v>4.97</v>
      </c>
      <c r="E34" s="10">
        <v>6.8699999999999992</v>
      </c>
      <c r="F34" s="10">
        <v>751.49</v>
      </c>
      <c r="G34" s="10">
        <v>4</v>
      </c>
    </row>
    <row r="35" spans="1:7" x14ac:dyDescent="0.25">
      <c r="A35" s="15"/>
      <c r="B35" s="4" t="s">
        <v>23</v>
      </c>
      <c r="C35" s="7">
        <v>4</v>
      </c>
      <c r="D35" s="3">
        <v>1.9</v>
      </c>
      <c r="E35" s="11"/>
      <c r="F35" s="11"/>
      <c r="G35" s="11"/>
    </row>
    <row r="36" spans="1:7" x14ac:dyDescent="0.25">
      <c r="A36" s="14">
        <v>17</v>
      </c>
      <c r="B36" s="4" t="s">
        <v>27</v>
      </c>
      <c r="C36" s="7">
        <v>2</v>
      </c>
      <c r="D36" s="3">
        <v>8.1</v>
      </c>
      <c r="E36" s="10">
        <v>9.91</v>
      </c>
      <c r="F36" s="10">
        <v>1208.8</v>
      </c>
      <c r="G36" s="10">
        <v>6</v>
      </c>
    </row>
    <row r="37" spans="1:7" x14ac:dyDescent="0.25">
      <c r="A37" s="15"/>
      <c r="B37" s="4" t="s">
        <v>10</v>
      </c>
      <c r="C37" s="7">
        <v>8</v>
      </c>
      <c r="D37" s="3">
        <v>1.81</v>
      </c>
      <c r="E37" s="11"/>
      <c r="F37" s="11"/>
      <c r="G37" s="11"/>
    </row>
    <row r="38" spans="1:7" x14ac:dyDescent="0.25">
      <c r="A38" s="14">
        <v>18</v>
      </c>
      <c r="B38" s="4" t="s">
        <v>24</v>
      </c>
      <c r="C38" s="7">
        <v>1</v>
      </c>
      <c r="D38" s="3">
        <v>4.49</v>
      </c>
      <c r="E38" s="10">
        <v>6.09</v>
      </c>
      <c r="F38" s="10">
        <v>1014.33</v>
      </c>
      <c r="G38" s="10">
        <v>5</v>
      </c>
    </row>
    <row r="39" spans="1:7" x14ac:dyDescent="0.25">
      <c r="A39" s="15"/>
      <c r="B39" s="4" t="s">
        <v>16</v>
      </c>
      <c r="C39" s="7">
        <v>2</v>
      </c>
      <c r="D39" s="3">
        <v>1.6</v>
      </c>
      <c r="E39" s="11"/>
      <c r="F39" s="11"/>
      <c r="G39" s="11"/>
    </row>
    <row r="40" spans="1:7" x14ac:dyDescent="0.25">
      <c r="A40" s="14">
        <v>19</v>
      </c>
      <c r="B40" s="4" t="s">
        <v>27</v>
      </c>
      <c r="C40" s="7">
        <v>1</v>
      </c>
      <c r="D40" s="3">
        <v>4.28</v>
      </c>
      <c r="E40" s="10">
        <v>5.57</v>
      </c>
      <c r="F40" s="10">
        <v>643.35</v>
      </c>
      <c r="G40" s="10">
        <v>3</v>
      </c>
    </row>
    <row r="41" spans="1:7" x14ac:dyDescent="0.25">
      <c r="A41" s="15"/>
      <c r="B41" s="4" t="s">
        <v>23</v>
      </c>
      <c r="C41" s="7">
        <v>3</v>
      </c>
      <c r="D41" s="3">
        <v>1.29</v>
      </c>
      <c r="E41" s="11"/>
      <c r="F41" s="11"/>
      <c r="G41" s="11"/>
    </row>
    <row r="42" spans="1:7" x14ac:dyDescent="0.25">
      <c r="A42" s="14">
        <v>20</v>
      </c>
      <c r="B42" s="4" t="s">
        <v>27</v>
      </c>
      <c r="C42" s="7">
        <v>1</v>
      </c>
      <c r="D42" s="3">
        <v>4.67</v>
      </c>
      <c r="E42" s="10">
        <v>5.78</v>
      </c>
      <c r="F42" s="10">
        <v>697.59</v>
      </c>
      <c r="G42" s="10">
        <v>3</v>
      </c>
    </row>
    <row r="43" spans="1:7" x14ac:dyDescent="0.25">
      <c r="A43" s="15"/>
      <c r="B43" s="4" t="s">
        <v>28</v>
      </c>
      <c r="C43" s="7">
        <v>12</v>
      </c>
      <c r="D43" s="3">
        <v>1.1100000000000001</v>
      </c>
      <c r="E43" s="11"/>
      <c r="F43" s="11"/>
      <c r="G43" s="11"/>
    </row>
    <row r="44" spans="1:7" x14ac:dyDescent="0.25">
      <c r="A44" s="14">
        <v>21</v>
      </c>
      <c r="B44" s="4" t="s">
        <v>27</v>
      </c>
      <c r="C44" s="7">
        <v>1</v>
      </c>
      <c r="D44" s="3">
        <v>4.84</v>
      </c>
      <c r="E44" s="10">
        <v>7.51</v>
      </c>
      <c r="F44" s="10">
        <v>778.23</v>
      </c>
      <c r="G44" s="10">
        <v>4</v>
      </c>
    </row>
    <row r="45" spans="1:7" x14ac:dyDescent="0.25">
      <c r="A45" s="15"/>
      <c r="B45" s="4" t="s">
        <v>15</v>
      </c>
      <c r="C45" s="7">
        <v>29</v>
      </c>
      <c r="D45" s="3">
        <v>2.67</v>
      </c>
      <c r="E45" s="11"/>
      <c r="F45" s="11"/>
      <c r="G45" s="11"/>
    </row>
    <row r="46" spans="1:7" x14ac:dyDescent="0.25">
      <c r="A46" s="14">
        <v>22</v>
      </c>
      <c r="B46" s="4" t="s">
        <v>27</v>
      </c>
      <c r="C46" s="7">
        <v>1</v>
      </c>
      <c r="D46" s="3">
        <v>4.01</v>
      </c>
      <c r="E46" s="10">
        <v>4.75</v>
      </c>
      <c r="F46" s="10">
        <v>596.87</v>
      </c>
      <c r="G46" s="10">
        <v>3</v>
      </c>
    </row>
    <row r="47" spans="1:7" x14ac:dyDescent="0.25">
      <c r="A47" s="15"/>
      <c r="B47" s="4" t="s">
        <v>28</v>
      </c>
      <c r="C47" s="7">
        <v>8</v>
      </c>
      <c r="D47" s="3">
        <v>0.74</v>
      </c>
      <c r="E47" s="11"/>
      <c r="F47" s="11"/>
      <c r="G47" s="11"/>
    </row>
    <row r="48" spans="1:7" x14ac:dyDescent="0.25">
      <c r="A48" s="14">
        <v>23</v>
      </c>
      <c r="B48" s="4" t="s">
        <v>27</v>
      </c>
      <c r="C48" s="7">
        <v>1</v>
      </c>
      <c r="D48" s="3">
        <v>4.3899999999999997</v>
      </c>
      <c r="E48" s="10">
        <v>5.99</v>
      </c>
      <c r="F48" s="10">
        <v>661.33</v>
      </c>
      <c r="G48" s="10">
        <v>3</v>
      </c>
    </row>
    <row r="49" spans="1:7" x14ac:dyDescent="0.25">
      <c r="A49" s="15"/>
      <c r="B49" s="4" t="s">
        <v>10</v>
      </c>
      <c r="C49" s="7">
        <v>7</v>
      </c>
      <c r="D49" s="3">
        <v>1.6</v>
      </c>
      <c r="E49" s="11"/>
      <c r="F49" s="11"/>
      <c r="G49" s="11"/>
    </row>
    <row r="50" spans="1:7" x14ac:dyDescent="0.25">
      <c r="A50" s="14">
        <v>24</v>
      </c>
      <c r="B50" s="4" t="s">
        <v>27</v>
      </c>
      <c r="C50" s="7">
        <v>1</v>
      </c>
      <c r="D50" s="3">
        <v>4.8099999999999996</v>
      </c>
      <c r="E50" s="10">
        <v>6.16</v>
      </c>
      <c r="F50" s="10">
        <v>720.57</v>
      </c>
      <c r="G50" s="10">
        <v>4</v>
      </c>
    </row>
    <row r="51" spans="1:7" x14ac:dyDescent="0.25">
      <c r="A51" s="15"/>
      <c r="B51" s="4" t="s">
        <v>10</v>
      </c>
      <c r="C51" s="7">
        <v>6</v>
      </c>
      <c r="D51" s="3">
        <v>1.35</v>
      </c>
      <c r="E51" s="11"/>
      <c r="F51" s="11"/>
      <c r="G51" s="11"/>
    </row>
    <row r="52" spans="1:7" x14ac:dyDescent="0.25">
      <c r="A52" s="14">
        <v>25</v>
      </c>
      <c r="B52" s="4" t="s">
        <v>27</v>
      </c>
      <c r="C52" s="7">
        <v>1</v>
      </c>
      <c r="D52" s="3">
        <v>4.32</v>
      </c>
      <c r="E52" s="10">
        <v>5.7200000000000006</v>
      </c>
      <c r="F52" s="10">
        <v>670.04</v>
      </c>
      <c r="G52" s="10">
        <v>3</v>
      </c>
    </row>
    <row r="53" spans="1:7" x14ac:dyDescent="0.25">
      <c r="A53" s="15"/>
      <c r="B53" s="4" t="s">
        <v>15</v>
      </c>
      <c r="C53" s="7">
        <v>15</v>
      </c>
      <c r="D53" s="3">
        <v>1.4</v>
      </c>
      <c r="E53" s="11"/>
      <c r="F53" s="11"/>
      <c r="G53" s="11"/>
    </row>
    <row r="54" spans="1:7" x14ac:dyDescent="0.25">
      <c r="A54" s="14">
        <v>26</v>
      </c>
      <c r="B54" s="4" t="s">
        <v>27</v>
      </c>
      <c r="C54" s="7">
        <v>1</v>
      </c>
      <c r="D54" s="3">
        <v>4.93</v>
      </c>
      <c r="E54" s="10">
        <v>6.77</v>
      </c>
      <c r="F54" s="10">
        <v>743.11</v>
      </c>
      <c r="G54" s="10">
        <v>4</v>
      </c>
    </row>
    <row r="55" spans="1:7" x14ac:dyDescent="0.25">
      <c r="A55" s="15"/>
      <c r="B55" s="4" t="s">
        <v>10</v>
      </c>
      <c r="C55" s="7">
        <v>8</v>
      </c>
      <c r="D55" s="3">
        <v>1.84</v>
      </c>
      <c r="E55" s="11"/>
      <c r="F55" s="11"/>
      <c r="G55" s="11"/>
    </row>
    <row r="56" spans="1:7" x14ac:dyDescent="0.25">
      <c r="A56" s="14">
        <v>27</v>
      </c>
      <c r="B56" s="4" t="s">
        <v>27</v>
      </c>
      <c r="C56" s="7">
        <v>1</v>
      </c>
      <c r="D56" s="3">
        <v>4.28</v>
      </c>
      <c r="E56" s="10">
        <v>5.8100000000000005</v>
      </c>
      <c r="F56" s="10">
        <v>656.69999999999993</v>
      </c>
      <c r="G56" s="10">
        <v>3</v>
      </c>
    </row>
    <row r="57" spans="1:7" x14ac:dyDescent="0.25">
      <c r="A57" s="15"/>
      <c r="B57" s="4" t="s">
        <v>20</v>
      </c>
      <c r="C57" s="7">
        <v>17</v>
      </c>
      <c r="D57" s="3">
        <v>1.53</v>
      </c>
      <c r="E57" s="11"/>
      <c r="F57" s="11"/>
      <c r="G57" s="11"/>
    </row>
    <row r="58" spans="1:7" x14ac:dyDescent="0.25">
      <c r="A58" s="14">
        <v>28</v>
      </c>
      <c r="B58" s="4" t="s">
        <v>27</v>
      </c>
      <c r="C58" s="7">
        <v>1</v>
      </c>
      <c r="D58" s="3">
        <v>4.93</v>
      </c>
      <c r="E58" s="10">
        <v>6.88</v>
      </c>
      <c r="F58" s="10">
        <v>759.81000000000006</v>
      </c>
      <c r="G58" s="10">
        <v>4</v>
      </c>
    </row>
    <row r="59" spans="1:7" x14ac:dyDescent="0.25">
      <c r="A59" s="15"/>
      <c r="B59" s="4" t="s">
        <v>20</v>
      </c>
      <c r="C59" s="7">
        <v>24</v>
      </c>
      <c r="D59" s="3">
        <v>1.95</v>
      </c>
      <c r="E59" s="11"/>
      <c r="F59" s="11"/>
      <c r="G59" s="11"/>
    </row>
    <row r="60" spans="1:7" x14ac:dyDescent="0.25">
      <c r="A60" s="12" t="s">
        <v>5</v>
      </c>
      <c r="B60" s="13"/>
      <c r="C60" s="8">
        <f>SUM(C4:C59)</f>
        <v>248</v>
      </c>
      <c r="D60" s="5">
        <f>SUM(D4:D59)</f>
        <v>163.43</v>
      </c>
      <c r="E60" s="5">
        <v>163.43</v>
      </c>
      <c r="F60" s="5">
        <v>18628.660000000003</v>
      </c>
      <c r="G60" s="9"/>
    </row>
  </sheetData>
  <mergeCells count="115">
    <mergeCell ref="C1:G1"/>
    <mergeCell ref="A2:G2"/>
    <mergeCell ref="A4:A5"/>
    <mergeCell ref="E4:E5"/>
    <mergeCell ref="F4:F5"/>
    <mergeCell ref="A6:A7"/>
    <mergeCell ref="E6:E7"/>
    <mergeCell ref="F6:F7"/>
    <mergeCell ref="G54:G55"/>
    <mergeCell ref="E18:E19"/>
    <mergeCell ref="F18:F19"/>
    <mergeCell ref="A28:A29"/>
    <mergeCell ref="E28:E29"/>
    <mergeCell ref="F28:F29"/>
    <mergeCell ref="A30:A31"/>
    <mergeCell ref="E30:E31"/>
    <mergeCell ref="F30:F31"/>
    <mergeCell ref="A24:A25"/>
    <mergeCell ref="E24:E25"/>
    <mergeCell ref="F24:F25"/>
    <mergeCell ref="A26:A27"/>
    <mergeCell ref="E26:E27"/>
    <mergeCell ref="F26:F27"/>
    <mergeCell ref="A36:A37"/>
    <mergeCell ref="G56:G57"/>
    <mergeCell ref="G58:G59"/>
    <mergeCell ref="A12:A13"/>
    <mergeCell ref="E12:E13"/>
    <mergeCell ref="F12:F13"/>
    <mergeCell ref="A14:A15"/>
    <mergeCell ref="E14:E15"/>
    <mergeCell ref="F14:F15"/>
    <mergeCell ref="A8:A9"/>
    <mergeCell ref="E8:E9"/>
    <mergeCell ref="F8:F9"/>
    <mergeCell ref="A10:A11"/>
    <mergeCell ref="E10:E11"/>
    <mergeCell ref="F10:F11"/>
    <mergeCell ref="A20:A21"/>
    <mergeCell ref="E20:E21"/>
    <mergeCell ref="F20:F21"/>
    <mergeCell ref="A22:A23"/>
    <mergeCell ref="E22:E23"/>
    <mergeCell ref="F22:F23"/>
    <mergeCell ref="A16:A17"/>
    <mergeCell ref="E16:E17"/>
    <mergeCell ref="F16:F17"/>
    <mergeCell ref="A18:A19"/>
    <mergeCell ref="E36:E37"/>
    <mergeCell ref="F36:F37"/>
    <mergeCell ref="A38:A39"/>
    <mergeCell ref="E38:E39"/>
    <mergeCell ref="F38:F39"/>
    <mergeCell ref="A32:A33"/>
    <mergeCell ref="E32:E33"/>
    <mergeCell ref="F32:F33"/>
    <mergeCell ref="A34:A35"/>
    <mergeCell ref="E34:E35"/>
    <mergeCell ref="F34:F35"/>
    <mergeCell ref="A44:A45"/>
    <mergeCell ref="E44:E45"/>
    <mergeCell ref="F44:F45"/>
    <mergeCell ref="A46:A47"/>
    <mergeCell ref="E46:E47"/>
    <mergeCell ref="F46:F47"/>
    <mergeCell ref="A40:A41"/>
    <mergeCell ref="E40:E41"/>
    <mergeCell ref="F40:F41"/>
    <mergeCell ref="A42:A43"/>
    <mergeCell ref="E42:E43"/>
    <mergeCell ref="F42:F43"/>
    <mergeCell ref="F52:F53"/>
    <mergeCell ref="A54:A55"/>
    <mergeCell ref="E54:E55"/>
    <mergeCell ref="F54:F55"/>
    <mergeCell ref="A48:A49"/>
    <mergeCell ref="E48:E49"/>
    <mergeCell ref="F48:F49"/>
    <mergeCell ref="A50:A51"/>
    <mergeCell ref="E50:E51"/>
    <mergeCell ref="F50:F51"/>
    <mergeCell ref="A60:B60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A56:A57"/>
    <mergeCell ref="E56:E57"/>
    <mergeCell ref="F56:F57"/>
    <mergeCell ref="A58:A59"/>
    <mergeCell ref="E58:E59"/>
    <mergeCell ref="F58:F59"/>
    <mergeCell ref="A52:A53"/>
    <mergeCell ref="E52:E53"/>
    <mergeCell ref="G44:G45"/>
    <mergeCell ref="G46:G47"/>
    <mergeCell ref="G48:G49"/>
    <mergeCell ref="G50:G51"/>
    <mergeCell ref="G52:G53"/>
    <mergeCell ref="G34:G35"/>
    <mergeCell ref="G36:G37"/>
    <mergeCell ref="G38:G39"/>
    <mergeCell ref="G40:G41"/>
    <mergeCell ref="G42:G43"/>
  </mergeCells>
  <pageMargins left="0.6692913385826772" right="0.39023437500000002" top="0.6692913385826772" bottom="0.74803149606299213" header="0.15748031496062992" footer="0.43307086614173229"/>
  <pageSetup paperSize="9" scale="88" fitToHeight="0" orientation="portrait" r:id="rId1"/>
  <headerFooter>
    <oddFooter>&amp;C&amp;P</oddFoot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лотов</vt:lpstr>
      <vt:lpstr>'Перечень лотов'!Заголовки_для_печати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2026-08-14T08:29:18Z</dcterms:modified>
</cp:coreProperties>
</file>