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500" yWindow="540" windowWidth="16245" windowHeight="11760"/>
  </bookViews>
  <sheets>
    <sheet name="Перечень лотов" sheetId="4" r:id="rId1"/>
  </sheets>
  <definedNames>
    <definedName name="_xlnm.Print_Titles" localSheetId="0">'Перечень лотов'!$3:$3</definedName>
    <definedName name="_xlnm.Print_Area" localSheetId="0">'Перечень лотов'!$A$1:$G$18</definedName>
  </definedNames>
  <calcPr calcId="152511"/>
</workbook>
</file>

<file path=xl/calcChain.xml><?xml version="1.0" encoding="utf-8"?>
<calcChain xmlns="http://schemas.openxmlformats.org/spreadsheetml/2006/main">
  <c r="F18" i="4" l="1"/>
  <c r="E18" i="4"/>
  <c r="D18" i="4"/>
  <c r="C18" i="4"/>
</calcChain>
</file>

<file path=xl/sharedStrings.xml><?xml version="1.0" encoding="utf-8"?>
<sst xmlns="http://schemas.openxmlformats.org/spreadsheetml/2006/main" count="24" uniqueCount="20">
  <si>
    <t>Величина шага,
долл. США</t>
  </si>
  <si>
    <t>Начальная цена,
долл. США</t>
  </si>
  <si>
    <t>Масса лота,
карат</t>
  </si>
  <si>
    <t>Масса,
карат</t>
  </si>
  <si>
    <t>№ 
лота</t>
  </si>
  <si>
    <t>ИТОГО:</t>
  </si>
  <si>
    <t>Кол-во,
шт</t>
  </si>
  <si>
    <t>Приложение к извещению о проведении открытого аукциона по реализации на внутреннем рынке изумрудов природных обработанных из Госфонда России</t>
  </si>
  <si>
    <t>Качественная характеристика</t>
  </si>
  <si>
    <t>И-41 П.УД 0,75-0,99 5/Г2</t>
  </si>
  <si>
    <t>И-41 П.УД 1,00-1,49 5/Г2</t>
  </si>
  <si>
    <t>И-41 П.УД 1,50-1,99 5/Г2</t>
  </si>
  <si>
    <t>И-41 П.УД 2,00-2,99 5/Г2</t>
  </si>
  <si>
    <t>И-41 П.УД 1,50-1,99 5/Г3</t>
  </si>
  <si>
    <t>И-41 П.УД 2,00-2,99 5/Г3</t>
  </si>
  <si>
    <t>ПЕРЕЧЕНЬ ЛОТОВ
изумрудов природных обработанных для реализации из Госфонда России
на открытом аукционе № 5 от 9 апреля 2025 г.</t>
  </si>
  <si>
    <t>ИИ-41 П.УД 1,00-1,49 5/Г2</t>
  </si>
  <si>
    <t>И-41 П.УД 1,00-1,49 4/Г3</t>
  </si>
  <si>
    <t>ПР-13 П.УД ДО 0,09 5/Г2</t>
  </si>
  <si>
    <t>КВ-21 П.УД 0,25-0,49 5/Г2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</si>
</sst>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 wrapText="1" shrinkToFit="1"/>
    </xf>
    <xf numFmtId="4" fontId="2" fillId="0" borderId="1" xfId="1" applyNumberFormat="1" applyFont="1" applyFill="1" applyBorder="1" applyAlignment="1">
      <alignment horizontal="center" vertical="center" wrapText="1" shrinkToFi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4" fontId="4" fillId="0" borderId="1" xfId="1" applyNumberFormat="1" applyFont="1" applyFill="1" applyBorder="1" applyAlignment="1">
      <alignment horizontal="center" vertical="center" wrapText="1" shrinkToFit="1"/>
    </xf>
    <xf numFmtId="4" fontId="2" fillId="0" borderId="0" xfId="1" applyNumberFormat="1" applyFont="1" applyFill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0" xfId="1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4" fillId="0" borderId="2" xfId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Layout" zoomScale="80" zoomScaleNormal="90" zoomScalePageLayoutView="80" workbookViewId="0">
      <selection activeCell="C18" sqref="C18"/>
    </sheetView>
  </sheetViews>
  <sheetFormatPr defaultRowHeight="18.75" x14ac:dyDescent="0.25"/>
  <cols>
    <col min="1" max="1" width="7.5703125" style="2" customWidth="1"/>
    <col min="2" max="2" width="39.140625" style="2" customWidth="1"/>
    <col min="3" max="4" width="10.140625" style="7" customWidth="1"/>
    <col min="5" max="5" width="10" style="7" customWidth="1"/>
    <col min="6" max="6" width="13.42578125" style="2" customWidth="1"/>
    <col min="7" max="7" width="13.5703125" style="2" customWidth="1"/>
    <col min="8" max="16384" width="9.140625" style="1"/>
  </cols>
  <sheetData>
    <row r="1" spans="1:7" ht="87" customHeight="1" x14ac:dyDescent="0.25">
      <c r="C1" s="12" t="s">
        <v>7</v>
      </c>
      <c r="D1" s="13"/>
      <c r="E1" s="13"/>
      <c r="F1" s="13"/>
      <c r="G1" s="13"/>
    </row>
    <row r="2" spans="1:7" ht="77.25" customHeight="1" x14ac:dyDescent="0.25">
      <c r="A2" s="14" t="s">
        <v>15</v>
      </c>
      <c r="B2" s="14"/>
      <c r="C2" s="14"/>
      <c r="D2" s="14"/>
      <c r="E2" s="14"/>
      <c r="F2" s="14"/>
      <c r="G2" s="14"/>
    </row>
    <row r="3" spans="1:7" ht="75" x14ac:dyDescent="0.25">
      <c r="A3" s="3" t="s">
        <v>4</v>
      </c>
      <c r="B3" s="3" t="s">
        <v>8</v>
      </c>
      <c r="C3" s="3" t="s">
        <v>6</v>
      </c>
      <c r="D3" s="4" t="s">
        <v>3</v>
      </c>
      <c r="E3" s="4" t="s">
        <v>2</v>
      </c>
      <c r="F3" s="4" t="s">
        <v>1</v>
      </c>
      <c r="G3" s="3" t="s">
        <v>0</v>
      </c>
    </row>
    <row r="4" spans="1:7" x14ac:dyDescent="0.25">
      <c r="A4" s="8">
        <v>1</v>
      </c>
      <c r="B4" s="5" t="s">
        <v>10</v>
      </c>
      <c r="C4" s="8">
        <v>18</v>
      </c>
      <c r="D4" s="4">
        <v>22.9</v>
      </c>
      <c r="E4" s="4">
        <v>22.9</v>
      </c>
      <c r="F4" s="4">
        <v>641.20000000000005</v>
      </c>
      <c r="G4" s="4">
        <v>3</v>
      </c>
    </row>
    <row r="5" spans="1:7" x14ac:dyDescent="0.25">
      <c r="A5" s="8">
        <v>2</v>
      </c>
      <c r="B5" s="5" t="s">
        <v>16</v>
      </c>
      <c r="C5" s="8">
        <v>20</v>
      </c>
      <c r="D5" s="4">
        <v>23.39</v>
      </c>
      <c r="E5" s="4">
        <v>23.39</v>
      </c>
      <c r="F5" s="4">
        <v>654.91999999999996</v>
      </c>
      <c r="G5" s="4">
        <v>3</v>
      </c>
    </row>
    <row r="6" spans="1:7" x14ac:dyDescent="0.25">
      <c r="A6" s="8">
        <v>3</v>
      </c>
      <c r="B6" s="5" t="s">
        <v>16</v>
      </c>
      <c r="C6" s="8">
        <v>17</v>
      </c>
      <c r="D6" s="4">
        <v>20.39</v>
      </c>
      <c r="E6" s="4">
        <v>20.39</v>
      </c>
      <c r="F6" s="4">
        <v>570.91999999999996</v>
      </c>
      <c r="G6" s="4">
        <v>1</v>
      </c>
    </row>
    <row r="7" spans="1:7" x14ac:dyDescent="0.25">
      <c r="A7" s="8">
        <v>4</v>
      </c>
      <c r="B7" s="5" t="s">
        <v>13</v>
      </c>
      <c r="C7" s="8">
        <v>10</v>
      </c>
      <c r="D7" s="4">
        <v>17.62</v>
      </c>
      <c r="E7" s="4">
        <v>17.62</v>
      </c>
      <c r="F7" s="4">
        <v>264.3</v>
      </c>
      <c r="G7" s="4">
        <v>1</v>
      </c>
    </row>
    <row r="8" spans="1:7" x14ac:dyDescent="0.25">
      <c r="A8" s="8">
        <v>5</v>
      </c>
      <c r="B8" s="5" t="s">
        <v>11</v>
      </c>
      <c r="C8" s="8">
        <v>17</v>
      </c>
      <c r="D8" s="4">
        <v>29.95</v>
      </c>
      <c r="E8" s="4">
        <v>29.95</v>
      </c>
      <c r="F8" s="4">
        <v>838.6</v>
      </c>
      <c r="G8" s="4">
        <v>4</v>
      </c>
    </row>
    <row r="9" spans="1:7" x14ac:dyDescent="0.25">
      <c r="A9" s="8">
        <v>6</v>
      </c>
      <c r="B9" s="5" t="s">
        <v>11</v>
      </c>
      <c r="C9" s="8">
        <v>14</v>
      </c>
      <c r="D9" s="4">
        <v>24.08</v>
      </c>
      <c r="E9" s="4">
        <v>24.08</v>
      </c>
      <c r="F9" s="4">
        <v>674.24</v>
      </c>
      <c r="G9" s="4">
        <v>3</v>
      </c>
    </row>
    <row r="10" spans="1:7" x14ac:dyDescent="0.25">
      <c r="A10" s="8">
        <v>7</v>
      </c>
      <c r="B10" s="5" t="s">
        <v>12</v>
      </c>
      <c r="C10" s="8">
        <v>10</v>
      </c>
      <c r="D10" s="4">
        <v>22.5</v>
      </c>
      <c r="E10" s="4">
        <v>22.5</v>
      </c>
      <c r="F10" s="4">
        <v>630</v>
      </c>
      <c r="G10" s="4">
        <v>1</v>
      </c>
    </row>
    <row r="11" spans="1:7" x14ac:dyDescent="0.25">
      <c r="A11" s="8">
        <v>8</v>
      </c>
      <c r="B11" s="5" t="s">
        <v>12</v>
      </c>
      <c r="C11" s="8">
        <v>9</v>
      </c>
      <c r="D11" s="4">
        <v>21.17</v>
      </c>
      <c r="E11" s="4">
        <v>21.17</v>
      </c>
      <c r="F11" s="4">
        <v>592.76</v>
      </c>
      <c r="G11" s="4">
        <v>1</v>
      </c>
    </row>
    <row r="12" spans="1:7" x14ac:dyDescent="0.25">
      <c r="A12" s="8">
        <v>9</v>
      </c>
      <c r="B12" s="5" t="s">
        <v>17</v>
      </c>
      <c r="C12" s="8">
        <v>3</v>
      </c>
      <c r="D12" s="4">
        <v>3.48</v>
      </c>
      <c r="E12" s="4">
        <v>3.48</v>
      </c>
      <c r="F12" s="4">
        <v>306.24</v>
      </c>
      <c r="G12" s="4">
        <v>2</v>
      </c>
    </row>
    <row r="13" spans="1:7" x14ac:dyDescent="0.25">
      <c r="A13" s="8">
        <v>10</v>
      </c>
      <c r="B13" s="5" t="s">
        <v>18</v>
      </c>
      <c r="C13" s="8">
        <v>21</v>
      </c>
      <c r="D13" s="4">
        <v>1.63</v>
      </c>
      <c r="E13" s="4">
        <v>1.63</v>
      </c>
      <c r="F13" s="4">
        <v>29.34</v>
      </c>
      <c r="G13" s="4">
        <v>1</v>
      </c>
    </row>
    <row r="14" spans="1:7" x14ac:dyDescent="0.25">
      <c r="A14" s="8">
        <v>11</v>
      </c>
      <c r="B14" s="5" t="s">
        <v>19</v>
      </c>
      <c r="C14" s="8">
        <v>16</v>
      </c>
      <c r="D14" s="4">
        <v>5.46</v>
      </c>
      <c r="E14" s="4">
        <v>5.46</v>
      </c>
      <c r="F14" s="4">
        <v>114.66</v>
      </c>
      <c r="G14" s="4">
        <v>1</v>
      </c>
    </row>
    <row r="15" spans="1:7" x14ac:dyDescent="0.25">
      <c r="A15" s="8">
        <v>12</v>
      </c>
      <c r="B15" s="5" t="s">
        <v>9</v>
      </c>
      <c r="C15" s="8">
        <v>8</v>
      </c>
      <c r="D15" s="4">
        <v>6.86</v>
      </c>
      <c r="E15" s="4">
        <v>6.86</v>
      </c>
      <c r="F15" s="4">
        <v>171.5</v>
      </c>
      <c r="G15" s="4">
        <v>1</v>
      </c>
    </row>
    <row r="16" spans="1:7" x14ac:dyDescent="0.25">
      <c r="A16" s="8">
        <v>13</v>
      </c>
      <c r="B16" s="5" t="s">
        <v>13</v>
      </c>
      <c r="C16" s="8">
        <v>17</v>
      </c>
      <c r="D16" s="4">
        <v>30.78</v>
      </c>
      <c r="E16" s="4">
        <v>30.78</v>
      </c>
      <c r="F16" s="4">
        <v>461.7</v>
      </c>
      <c r="G16" s="4">
        <v>2</v>
      </c>
    </row>
    <row r="17" spans="1:7" x14ac:dyDescent="0.25">
      <c r="A17" s="8">
        <v>14</v>
      </c>
      <c r="B17" s="5" t="s">
        <v>14</v>
      </c>
      <c r="C17" s="8">
        <v>6</v>
      </c>
      <c r="D17" s="4">
        <v>13.57</v>
      </c>
      <c r="E17" s="4">
        <v>13.57</v>
      </c>
      <c r="F17" s="4">
        <v>203.55</v>
      </c>
      <c r="G17" s="4">
        <v>1</v>
      </c>
    </row>
    <row r="18" spans="1:7" x14ac:dyDescent="0.25">
      <c r="A18" s="10" t="s">
        <v>5</v>
      </c>
      <c r="B18" s="11"/>
      <c r="C18" s="9">
        <f>SUM(C4:C17)</f>
        <v>186</v>
      </c>
      <c r="D18" s="6">
        <f>SUM(D4:D17)</f>
        <v>243.78</v>
      </c>
      <c r="E18" s="6">
        <f>SUM(E4:E17)</f>
        <v>243.78</v>
      </c>
      <c r="F18" s="6">
        <f>SUM(F4:F17)</f>
        <v>6153.93</v>
      </c>
      <c r="G18" s="8"/>
    </row>
  </sheetData>
  <mergeCells count="3">
    <mergeCell ref="A18:B18"/>
    <mergeCell ref="C1:G1"/>
    <mergeCell ref="A2:G2"/>
  </mergeCells>
  <pageMargins left="0.6692913385826772" right="0.39023437500000002" top="0.6692913385826772" bottom="0.74803149606299213" header="0.15748031496062992" footer="0.43307086614173229"/>
  <pageSetup paperSize="9" scale="88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лотов</vt:lpstr>
      <vt:lpstr>'Перечень лотов'!Заголовки_для_печати</vt:lpstr>
      <vt:lpstr>'Перечень лотов'!Область_печати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2026-03-04T14:06:20Z</dcterms:modified>
</cp:coreProperties>
</file>