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ebedeva\Documents\Рабочее\АУКЦИОНЫ\АУКЦИОН - до 10,80\2026\"/>
    </mc:Choice>
  </mc:AlternateContent>
  <bookViews>
    <workbookView minimized="1" xWindow="105" yWindow="120" windowWidth="27525" windowHeight="5940"/>
  </bookViews>
  <sheets>
    <sheet name="Перечень лотов" sheetId="1" r:id="rId1"/>
  </sheets>
  <definedNames>
    <definedName name="_xlnm._FilterDatabase" localSheetId="0" hidden="1">'Перечень лотов'!$A$7:$H$7</definedName>
    <definedName name="_xlnm.Print_Titles" localSheetId="0">'Перечень лотов'!$7:$8</definedName>
  </definedNames>
  <calcPr calcId="152511"/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<sst xmlns="http://schemas.openxmlformats.org/spreadsheetml/2006/main" count="99" uniqueCount="74">
  <si>
    <t>№ лота</t>
  </si>
  <si>
    <t>Состав лота</t>
  </si>
  <si>
    <t>Код места</t>
  </si>
  <si>
    <t>ИТОГО:</t>
  </si>
  <si>
    <r>
      <rPr>
        <b/>
        <sz val="10"/>
        <color indexed="8"/>
        <rFont val="Times New Roman"/>
        <family val="1"/>
        <charset val="204"/>
      </rPr>
      <t>Приложение</t>
    </r>
    <r>
      <rPr>
        <sz val="10"/>
        <color indexed="8"/>
        <rFont val="Times New Roman"/>
        <family val="1"/>
        <charset val="204"/>
      </rPr>
      <t xml:space="preserve">
к извещению о проведении открытого аукциона 
по реализации на внутреннем рынке природных алмазов 
в необработанном виде (за исключением алмазов массой 
10,8 карата и более) из Госфонда России</t>
    </r>
  </si>
  <si>
    <t>-11+9</t>
  </si>
  <si>
    <t>-12+11</t>
  </si>
  <si>
    <t>2GR</t>
  </si>
  <si>
    <t>Наименование лота</t>
  </si>
  <si>
    <t>Величина шага 
в долл. США</t>
  </si>
  <si>
    <t>Начальная цена лота 
в долл. США</t>
  </si>
  <si>
    <t>Масса лота 
в каратах</t>
  </si>
  <si>
    <t>Масса места 
в каратах</t>
  </si>
  <si>
    <t>Условный ситовой класс/
весовая группа</t>
  </si>
  <si>
    <t>Near Gem "обломки и двойники" - 14</t>
  </si>
  <si>
    <t>3GR</t>
  </si>
  <si>
    <t>Near Gem "обломки и двойники" - 7</t>
  </si>
  <si>
    <t>Near Gem "обломки и двойники" - 8</t>
  </si>
  <si>
    <t>Near Gem "обломки и двойники" - 10</t>
  </si>
  <si>
    <t>Near Gem "обломки и двойники" - 11</t>
  </si>
  <si>
    <t>Near Gem "обломки и двойники" - 58</t>
  </si>
  <si>
    <t>Near Gem "обломки и двойники" - 59</t>
  </si>
  <si>
    <t>Near Gem "обломки и двойники" - 16</t>
  </si>
  <si>
    <t>Near Gem "обломки и двойники" - 17</t>
  </si>
  <si>
    <t>Near Gem "обломки и двойники" - 23</t>
  </si>
  <si>
    <t>Near Gem "обломки и двойники" - 25</t>
  </si>
  <si>
    <t>Near Gem "обломки и двойники" - 26</t>
  </si>
  <si>
    <t>Near Gem "обломки и двойники" - 13</t>
  </si>
  <si>
    <t>6096/1</t>
  </si>
  <si>
    <t>Near Gem "обломки и двойники" - 19</t>
  </si>
  <si>
    <t>Near Gem "обломки и двойники" - 18</t>
  </si>
  <si>
    <t>2258/14</t>
  </si>
  <si>
    <t>Near Gem "обломки и двойники" - 30</t>
  </si>
  <si>
    <t>Near Gem "обломки и двойники" - 29</t>
  </si>
  <si>
    <t>Near Gem "обломки и двойники" - 24</t>
  </si>
  <si>
    <t>Near Gem "обломки и двойники" - 63</t>
  </si>
  <si>
    <t>Near Gem "обломки и двойники" - 55</t>
  </si>
  <si>
    <t>Near Gem "обломки и двойники" - 54</t>
  </si>
  <si>
    <t>5037/4</t>
  </si>
  <si>
    <t>5038/4</t>
  </si>
  <si>
    <t>5142/1</t>
  </si>
  <si>
    <t>5142/21</t>
  </si>
  <si>
    <t>Near Gem "обломки и двойники" - 62</t>
  </si>
  <si>
    <t>6079/1</t>
  </si>
  <si>
    <t>6079/17</t>
  </si>
  <si>
    <t>Near Gem "обломки и двойники" - 66</t>
  </si>
  <si>
    <t>6116/1</t>
  </si>
  <si>
    <t>Near Gem "обломки и двойники" - 22</t>
  </si>
  <si>
    <t>3249/4</t>
  </si>
  <si>
    <t>2357/5</t>
  </si>
  <si>
    <t>3272/2</t>
  </si>
  <si>
    <t>3273/3</t>
  </si>
  <si>
    <t>4127/2</t>
  </si>
  <si>
    <t>5039/3</t>
  </si>
  <si>
    <t>6023/1</t>
  </si>
  <si>
    <t>2234/13</t>
  </si>
  <si>
    <t>5055/1</t>
  </si>
  <si>
    <t>5055/18</t>
  </si>
  <si>
    <t>6102/1</t>
  </si>
  <si>
    <t>6103/1</t>
  </si>
  <si>
    <t>9287/10</t>
  </si>
  <si>
    <t>2151/7</t>
  </si>
  <si>
    <t>2151/8</t>
  </si>
  <si>
    <t>5074/1</t>
  </si>
  <si>
    <t>4GR - 6GR</t>
  </si>
  <si>
    <t>REJECTIONS WHITE (Кристаллы, обломки, двойники. Светлые)</t>
  </si>
  <si>
    <t>9322/11</t>
  </si>
  <si>
    <t>BLACK CLIVAGE/MAKEABLES &amp; REJECTIONS WHITE (Кристаллы, обломки, двойники. Светлые)</t>
  </si>
  <si>
    <t>1345/13</t>
  </si>
  <si>
    <t>BLACK SAWABLES &amp; MAKEABLES WHITE (Кристаллы, обломки, двойники. Светлые)</t>
  </si>
  <si>
    <t>3263/4</t>
  </si>
  <si>
    <t>SAWABLES BROWN (Кристаллы. Коричневые)</t>
  </si>
  <si>
    <t>3052/3</t>
  </si>
  <si>
    <t xml:space="preserve">ПЕРЕЧЕНЬ ЛОТОВ 
природных алмазов в необработанном виде (за исключением алмазов 
массой 10,8 карата и более) для реализации из Госфонда России 
на открытом аукционе № 3 от 12 марта 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</si>
</sst>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9" applyNumberFormat="0" applyAlignment="0" applyProtection="0"/>
    <xf numFmtId="0" fontId="18" fillId="6" borderId="10" applyNumberFormat="0" applyAlignment="0" applyProtection="0"/>
    <xf numFmtId="0" fontId="19" fillId="6" borderId="9" applyNumberFormat="0" applyAlignment="0" applyProtection="0"/>
    <xf numFmtId="0" fontId="20" fillId="0" borderId="11" applyNumberFormat="0" applyFill="0" applyAlignment="0" applyProtection="0"/>
    <xf numFmtId="0" fontId="21" fillId="7" borderId="12" applyNumberFormat="0" applyAlignment="0" applyProtection="0"/>
    <xf numFmtId="0" fontId="22" fillId="0" borderId="0" applyNumberFormat="0" applyFill="0" applyBorder="0" applyAlignment="0" applyProtection="0"/>
    <xf numFmtId="0" fontId="12" fillId="8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/>
    </xf>
    <xf numFmtId="4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26" fillId="0" borderId="2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</cellXfs>
  <cellStyles count="43">
    <cellStyle name="20% - Акцент1 2" xfId="20"/>
    <cellStyle name="20% - Акцент2 2" xfId="24"/>
    <cellStyle name="20% - Акцент3 2" xfId="28"/>
    <cellStyle name="20% - Акцент4 2" xfId="32"/>
    <cellStyle name="20% - Акцент5 2" xfId="36"/>
    <cellStyle name="20% - Акцент6 2" xfId="40"/>
    <cellStyle name="40% - Акцент1 2" xfId="21"/>
    <cellStyle name="40% - Акцент2 2" xfId="25"/>
    <cellStyle name="40% - Акцент3 2" xfId="29"/>
    <cellStyle name="40% - Акцент4 2" xfId="33"/>
    <cellStyle name="40% - Акцент5 2" xfId="37"/>
    <cellStyle name="40% - Акцент6 2" xfId="41"/>
    <cellStyle name="60% - Акцент1 2" xfId="22"/>
    <cellStyle name="60% - Акцент2 2" xfId="26"/>
    <cellStyle name="60% - Акцент3 2" xfId="30"/>
    <cellStyle name="60% - Акцент4 2" xfId="34"/>
    <cellStyle name="60% - Акцент5 2" xfId="38"/>
    <cellStyle name="60% -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 2" xfId="18"/>
    <cellStyle name="Контрольная ячейка 2" xfId="14"/>
    <cellStyle name="Название 2" xfId="6"/>
    <cellStyle name="Нейтральный 2" xfId="9"/>
    <cellStyle name="Обычный" xfId="0" builtinId="0"/>
    <cellStyle name="Обычный 2" xfId="5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Хороший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38"/>
  <sheetViews>
    <sheetView tabSelected="1" view="pageBreakPreview" topLeftCell="A3" zoomScale="70" zoomScaleNormal="100" zoomScaleSheetLayoutView="70" zoomScalePageLayoutView="80" workbookViewId="0">
      <selection activeCell="G21" sqref="G21"/>
    </sheetView>
  </sheetViews>
  <sheetFormatPr defaultRowHeight="15.75" outlineLevelRow="1" x14ac:dyDescent="0.2"/>
  <cols>
    <col min="1" max="1" width="6" style="1" bestFit="1" customWidth="1"/>
    <col min="2" max="2" width="17.85546875" style="1" customWidth="1"/>
    <col min="3" max="3" width="56.7109375" style="2" customWidth="1"/>
    <col min="4" max="4" width="13.85546875" style="1" customWidth="1"/>
    <col min="5" max="5" width="12.42578125" style="8" customWidth="1"/>
    <col min="6" max="6" width="13.140625" style="8" customWidth="1"/>
    <col min="7" max="7" width="14.5703125" style="8" customWidth="1"/>
    <col min="8" max="8" width="13.28515625" style="3" customWidth="1"/>
    <col min="9" max="16384" width="9.140625" style="3"/>
  </cols>
  <sheetData>
    <row r="1" spans="1:8" ht="15.75" customHeight="1" outlineLevel="1" x14ac:dyDescent="0.2">
      <c r="E1" s="18" t="s">
        <v>4</v>
      </c>
      <c r="F1" s="18"/>
      <c r="G1" s="18"/>
      <c r="H1" s="18"/>
    </row>
    <row r="2" spans="1:8" ht="15.75" customHeight="1" outlineLevel="1" x14ac:dyDescent="0.2">
      <c r="E2" s="18"/>
      <c r="F2" s="18"/>
      <c r="G2" s="18"/>
      <c r="H2" s="18"/>
    </row>
    <row r="3" spans="1:8" outlineLevel="1" x14ac:dyDescent="0.2">
      <c r="E3" s="18"/>
      <c r="F3" s="18"/>
      <c r="G3" s="18"/>
      <c r="H3" s="18"/>
    </row>
    <row r="4" spans="1:8" ht="42" customHeight="1" outlineLevel="1" x14ac:dyDescent="0.2">
      <c r="E4" s="18"/>
      <c r="F4" s="18"/>
      <c r="G4" s="18"/>
      <c r="H4" s="18"/>
    </row>
    <row r="5" spans="1:8" s="4" customFormat="1" ht="20.25" customHeight="1" outlineLevel="1" x14ac:dyDescent="0.2">
      <c r="A5" s="19" t="s">
        <v>73</v>
      </c>
      <c r="B5" s="19"/>
      <c r="C5" s="19"/>
      <c r="D5" s="19"/>
      <c r="E5" s="19"/>
      <c r="F5" s="19"/>
      <c r="G5" s="19"/>
      <c r="H5" s="19"/>
    </row>
    <row r="6" spans="1:8" s="4" customFormat="1" ht="92.25" customHeight="1" outlineLevel="1" x14ac:dyDescent="0.2">
      <c r="A6" s="20"/>
      <c r="B6" s="20"/>
      <c r="C6" s="20"/>
      <c r="D6" s="20"/>
      <c r="E6" s="20"/>
      <c r="F6" s="20"/>
      <c r="G6" s="20"/>
      <c r="H6" s="20"/>
    </row>
    <row r="7" spans="1:8" s="6" customFormat="1" ht="31.5" customHeight="1" x14ac:dyDescent="0.2">
      <c r="A7" s="25" t="s">
        <v>0</v>
      </c>
      <c r="B7" s="23" t="s">
        <v>1</v>
      </c>
      <c r="C7" s="24"/>
      <c r="D7" s="25" t="s">
        <v>2</v>
      </c>
      <c r="E7" s="21" t="s">
        <v>12</v>
      </c>
      <c r="F7" s="21" t="s">
        <v>11</v>
      </c>
      <c r="G7" s="21" t="s">
        <v>10</v>
      </c>
      <c r="H7" s="21" t="s">
        <v>9</v>
      </c>
    </row>
    <row r="8" spans="1:8" s="13" customFormat="1" ht="72" customHeight="1" x14ac:dyDescent="0.2">
      <c r="A8" s="26"/>
      <c r="B8" s="5" t="s">
        <v>13</v>
      </c>
      <c r="C8" s="5" t="s">
        <v>8</v>
      </c>
      <c r="D8" s="26"/>
      <c r="E8" s="22"/>
      <c r="F8" s="22"/>
      <c r="G8" s="22"/>
      <c r="H8" s="22"/>
    </row>
    <row r="9" spans="1:8" x14ac:dyDescent="0.2">
      <c r="A9" s="11">
        <v>1</v>
      </c>
      <c r="B9" s="10" t="s">
        <v>5</v>
      </c>
      <c r="C9" s="7" t="s">
        <v>37</v>
      </c>
      <c r="D9" s="10" t="s">
        <v>38</v>
      </c>
      <c r="E9" s="9">
        <v>2959.23</v>
      </c>
      <c r="F9" s="12">
        <v>2959.23</v>
      </c>
      <c r="G9" s="12">
        <v>78459.08</v>
      </c>
      <c r="H9" s="12">
        <v>100</v>
      </c>
    </row>
    <row r="10" spans="1:8" x14ac:dyDescent="0.2">
      <c r="A10" s="11">
        <v>2</v>
      </c>
      <c r="B10" s="10" t="s">
        <v>5</v>
      </c>
      <c r="C10" s="7" t="s">
        <v>36</v>
      </c>
      <c r="D10" s="10" t="s">
        <v>39</v>
      </c>
      <c r="E10" s="9">
        <v>2891.16</v>
      </c>
      <c r="F10" s="12">
        <v>2891.16</v>
      </c>
      <c r="G10" s="12">
        <v>79163.88</v>
      </c>
      <c r="H10" s="12">
        <v>100</v>
      </c>
    </row>
    <row r="11" spans="1:8" x14ac:dyDescent="0.2">
      <c r="A11" s="11">
        <v>3</v>
      </c>
      <c r="B11" s="10" t="s">
        <v>5</v>
      </c>
      <c r="C11" s="7" t="s">
        <v>20</v>
      </c>
      <c r="D11" s="10" t="s">
        <v>40</v>
      </c>
      <c r="E11" s="9">
        <v>1881.46</v>
      </c>
      <c r="F11" s="12">
        <v>1881.46</v>
      </c>
      <c r="G11" s="12">
        <v>57831.35</v>
      </c>
      <c r="H11" s="12">
        <v>100</v>
      </c>
    </row>
    <row r="12" spans="1:8" x14ac:dyDescent="0.2">
      <c r="A12" s="11">
        <v>4</v>
      </c>
      <c r="B12" s="10" t="s">
        <v>5</v>
      </c>
      <c r="C12" s="7" t="s">
        <v>21</v>
      </c>
      <c r="D12" s="10" t="s">
        <v>41</v>
      </c>
      <c r="E12" s="9">
        <v>1881.29</v>
      </c>
      <c r="F12" s="12">
        <v>1881.29</v>
      </c>
      <c r="G12" s="12">
        <v>58297.16</v>
      </c>
      <c r="H12" s="12">
        <v>100</v>
      </c>
    </row>
    <row r="13" spans="1:8" x14ac:dyDescent="0.2">
      <c r="A13" s="11">
        <v>5</v>
      </c>
      <c r="B13" s="10" t="s">
        <v>5</v>
      </c>
      <c r="C13" s="7" t="s">
        <v>42</v>
      </c>
      <c r="D13" s="10" t="s">
        <v>43</v>
      </c>
      <c r="E13" s="9">
        <v>1472.81</v>
      </c>
      <c r="F13" s="12">
        <v>1472.81</v>
      </c>
      <c r="G13" s="12">
        <v>39753.4</v>
      </c>
      <c r="H13" s="12">
        <v>100</v>
      </c>
    </row>
    <row r="14" spans="1:8" x14ac:dyDescent="0.2">
      <c r="A14" s="11">
        <v>6</v>
      </c>
      <c r="B14" s="10" t="s">
        <v>5</v>
      </c>
      <c r="C14" s="7" t="s">
        <v>35</v>
      </c>
      <c r="D14" s="10" t="s">
        <v>44</v>
      </c>
      <c r="E14" s="9">
        <v>1425.9</v>
      </c>
      <c r="F14" s="12">
        <v>1425.9</v>
      </c>
      <c r="G14" s="12">
        <v>43375.62</v>
      </c>
      <c r="H14" s="12">
        <v>100</v>
      </c>
    </row>
    <row r="15" spans="1:8" x14ac:dyDescent="0.2">
      <c r="A15" s="11">
        <v>7</v>
      </c>
      <c r="B15" s="10" t="s">
        <v>5</v>
      </c>
      <c r="C15" s="7" t="s">
        <v>45</v>
      </c>
      <c r="D15" s="10" t="s">
        <v>46</v>
      </c>
      <c r="E15" s="9">
        <v>1543.73</v>
      </c>
      <c r="F15" s="12">
        <v>1543.73</v>
      </c>
      <c r="G15" s="12">
        <v>45495.24</v>
      </c>
      <c r="H15" s="12">
        <v>100</v>
      </c>
    </row>
    <row r="16" spans="1:8" x14ac:dyDescent="0.2">
      <c r="A16" s="11">
        <v>8</v>
      </c>
      <c r="B16" s="10" t="s">
        <v>6</v>
      </c>
      <c r="C16" s="7" t="s">
        <v>47</v>
      </c>
      <c r="D16" s="10" t="s">
        <v>48</v>
      </c>
      <c r="E16" s="9">
        <v>1904.32</v>
      </c>
      <c r="F16" s="12">
        <v>1904.32</v>
      </c>
      <c r="G16" s="12">
        <v>61284.69</v>
      </c>
      <c r="H16" s="12">
        <v>100</v>
      </c>
    </row>
    <row r="17" spans="1:8" x14ac:dyDescent="0.2">
      <c r="A17" s="11">
        <v>9</v>
      </c>
      <c r="B17" s="10" t="s">
        <v>6</v>
      </c>
      <c r="C17" s="7" t="s">
        <v>24</v>
      </c>
      <c r="D17" s="10" t="s">
        <v>49</v>
      </c>
      <c r="E17" s="9">
        <v>1904.06</v>
      </c>
      <c r="F17" s="12">
        <v>1904.06</v>
      </c>
      <c r="G17" s="12">
        <v>64238.69</v>
      </c>
      <c r="H17" s="12">
        <v>100</v>
      </c>
    </row>
    <row r="18" spans="1:8" x14ac:dyDescent="0.2">
      <c r="A18" s="11">
        <v>10</v>
      </c>
      <c r="B18" s="10" t="s">
        <v>6</v>
      </c>
      <c r="C18" s="7" t="s">
        <v>34</v>
      </c>
      <c r="D18" s="10" t="s">
        <v>50</v>
      </c>
      <c r="E18" s="9">
        <v>1904.06</v>
      </c>
      <c r="F18" s="12">
        <v>1904.06</v>
      </c>
      <c r="G18" s="12">
        <v>52775.02</v>
      </c>
      <c r="H18" s="12">
        <v>100</v>
      </c>
    </row>
    <row r="19" spans="1:8" x14ac:dyDescent="0.2">
      <c r="A19" s="11">
        <v>11</v>
      </c>
      <c r="B19" s="10" t="s">
        <v>6</v>
      </c>
      <c r="C19" s="7" t="s">
        <v>25</v>
      </c>
      <c r="D19" s="10" t="s">
        <v>51</v>
      </c>
      <c r="E19" s="9">
        <v>1903.98</v>
      </c>
      <c r="F19" s="12">
        <v>1903.98</v>
      </c>
      <c r="G19" s="12">
        <v>57957.55</v>
      </c>
      <c r="H19" s="12">
        <v>100</v>
      </c>
    </row>
    <row r="20" spans="1:8" x14ac:dyDescent="0.2">
      <c r="A20" s="11">
        <v>12</v>
      </c>
      <c r="B20" s="10" t="s">
        <v>6</v>
      </c>
      <c r="C20" s="7" t="s">
        <v>26</v>
      </c>
      <c r="D20" s="10" t="s">
        <v>52</v>
      </c>
      <c r="E20" s="9">
        <v>1904.1</v>
      </c>
      <c r="F20" s="12">
        <v>1904.1</v>
      </c>
      <c r="G20" s="12">
        <v>60295.1</v>
      </c>
      <c r="H20" s="12">
        <v>100</v>
      </c>
    </row>
    <row r="21" spans="1:8" x14ac:dyDescent="0.2">
      <c r="A21" s="11">
        <v>13</v>
      </c>
      <c r="B21" s="10" t="s">
        <v>6</v>
      </c>
      <c r="C21" s="7" t="s">
        <v>33</v>
      </c>
      <c r="D21" s="10" t="s">
        <v>53</v>
      </c>
      <c r="E21" s="9">
        <v>2268.0300000000002</v>
      </c>
      <c r="F21" s="12">
        <v>2268.0300000000002</v>
      </c>
      <c r="G21" s="12">
        <v>71620.649999999994</v>
      </c>
      <c r="H21" s="12">
        <v>100</v>
      </c>
    </row>
    <row r="22" spans="1:8" x14ac:dyDescent="0.2">
      <c r="A22" s="11">
        <v>14</v>
      </c>
      <c r="B22" s="10" t="s">
        <v>6</v>
      </c>
      <c r="C22" s="7" t="s">
        <v>32</v>
      </c>
      <c r="D22" s="10" t="s">
        <v>54</v>
      </c>
      <c r="E22" s="9">
        <v>1540.22</v>
      </c>
      <c r="F22" s="12">
        <v>1540.22</v>
      </c>
      <c r="G22" s="12">
        <v>57597.63</v>
      </c>
      <c r="H22" s="12">
        <v>100</v>
      </c>
    </row>
    <row r="23" spans="1:8" x14ac:dyDescent="0.2">
      <c r="A23" s="11">
        <v>15</v>
      </c>
      <c r="B23" s="10" t="s">
        <v>7</v>
      </c>
      <c r="C23" s="7" t="s">
        <v>17</v>
      </c>
      <c r="D23" s="10" t="s">
        <v>55</v>
      </c>
      <c r="E23" s="9">
        <v>1825.77</v>
      </c>
      <c r="F23" s="12">
        <v>1825.77</v>
      </c>
      <c r="G23" s="12">
        <v>63499.97</v>
      </c>
      <c r="H23" s="12">
        <v>100</v>
      </c>
    </row>
    <row r="24" spans="1:8" x14ac:dyDescent="0.2">
      <c r="A24" s="11">
        <v>16</v>
      </c>
      <c r="B24" s="10" t="s">
        <v>7</v>
      </c>
      <c r="C24" s="7" t="s">
        <v>14</v>
      </c>
      <c r="D24" s="10" t="s">
        <v>31</v>
      </c>
      <c r="E24" s="9">
        <v>1855.86</v>
      </c>
      <c r="F24" s="12">
        <v>1855.86</v>
      </c>
      <c r="G24" s="12">
        <v>72046.600000000006</v>
      </c>
      <c r="H24" s="12">
        <v>100</v>
      </c>
    </row>
    <row r="25" spans="1:8" x14ac:dyDescent="0.2">
      <c r="A25" s="11">
        <v>17</v>
      </c>
      <c r="B25" s="10" t="s">
        <v>7</v>
      </c>
      <c r="C25" s="7" t="s">
        <v>22</v>
      </c>
      <c r="D25" s="10" t="s">
        <v>56</v>
      </c>
      <c r="E25" s="9">
        <v>1740.14</v>
      </c>
      <c r="F25" s="12">
        <v>1740.14</v>
      </c>
      <c r="G25" s="12">
        <v>60151.040000000001</v>
      </c>
      <c r="H25" s="12">
        <v>100</v>
      </c>
    </row>
    <row r="26" spans="1:8" x14ac:dyDescent="0.2">
      <c r="A26" s="11">
        <v>18</v>
      </c>
      <c r="B26" s="10" t="s">
        <v>7</v>
      </c>
      <c r="C26" s="7" t="s">
        <v>23</v>
      </c>
      <c r="D26" s="10" t="s">
        <v>57</v>
      </c>
      <c r="E26" s="9">
        <v>1557.15</v>
      </c>
      <c r="F26" s="12">
        <v>1557.15</v>
      </c>
      <c r="G26" s="12">
        <v>60161.78</v>
      </c>
      <c r="H26" s="12">
        <v>100</v>
      </c>
    </row>
    <row r="27" spans="1:8" x14ac:dyDescent="0.2">
      <c r="A27" s="11">
        <v>19</v>
      </c>
      <c r="B27" s="10" t="s">
        <v>7</v>
      </c>
      <c r="C27" s="7" t="s">
        <v>30</v>
      </c>
      <c r="D27" s="10" t="s">
        <v>58</v>
      </c>
      <c r="E27" s="9">
        <v>1501.27</v>
      </c>
      <c r="F27" s="12">
        <v>1501.27</v>
      </c>
      <c r="G27" s="12">
        <v>57758.75</v>
      </c>
      <c r="H27" s="12">
        <v>100</v>
      </c>
    </row>
    <row r="28" spans="1:8" x14ac:dyDescent="0.2">
      <c r="A28" s="11">
        <v>20</v>
      </c>
      <c r="B28" s="10" t="s">
        <v>7</v>
      </c>
      <c r="C28" s="7" t="s">
        <v>29</v>
      </c>
      <c r="D28" s="10" t="s">
        <v>59</v>
      </c>
      <c r="E28" s="9">
        <v>1501.41</v>
      </c>
      <c r="F28" s="12">
        <v>1501.41</v>
      </c>
      <c r="G28" s="12">
        <v>57527.3</v>
      </c>
      <c r="H28" s="12">
        <v>100</v>
      </c>
    </row>
    <row r="29" spans="1:8" x14ac:dyDescent="0.2">
      <c r="A29" s="11">
        <v>21</v>
      </c>
      <c r="B29" s="10" t="s">
        <v>15</v>
      </c>
      <c r="C29" s="7" t="s">
        <v>16</v>
      </c>
      <c r="D29" s="10" t="s">
        <v>60</v>
      </c>
      <c r="E29" s="9">
        <v>1000.52</v>
      </c>
      <c r="F29" s="12">
        <v>1000.52</v>
      </c>
      <c r="G29" s="12">
        <v>46419.39</v>
      </c>
      <c r="H29" s="12">
        <v>100</v>
      </c>
    </row>
    <row r="30" spans="1:8" x14ac:dyDescent="0.2">
      <c r="A30" s="11">
        <v>22</v>
      </c>
      <c r="B30" s="10" t="s">
        <v>15</v>
      </c>
      <c r="C30" s="7" t="s">
        <v>18</v>
      </c>
      <c r="D30" s="10" t="s">
        <v>61</v>
      </c>
      <c r="E30" s="9">
        <v>694.53</v>
      </c>
      <c r="F30" s="12">
        <v>694.53</v>
      </c>
      <c r="G30" s="12">
        <v>48621.56</v>
      </c>
      <c r="H30" s="12">
        <v>100</v>
      </c>
    </row>
    <row r="31" spans="1:8" x14ac:dyDescent="0.2">
      <c r="A31" s="11">
        <v>23</v>
      </c>
      <c r="B31" s="10" t="s">
        <v>15</v>
      </c>
      <c r="C31" s="7" t="s">
        <v>18</v>
      </c>
      <c r="D31" s="10" t="s">
        <v>62</v>
      </c>
      <c r="E31" s="9">
        <v>694.62</v>
      </c>
      <c r="F31" s="12">
        <v>694.62</v>
      </c>
      <c r="G31" s="12">
        <v>48631.49</v>
      </c>
      <c r="H31" s="12">
        <v>100</v>
      </c>
    </row>
    <row r="32" spans="1:8" x14ac:dyDescent="0.2">
      <c r="A32" s="11">
        <v>24</v>
      </c>
      <c r="B32" s="10" t="s">
        <v>15</v>
      </c>
      <c r="C32" s="7" t="s">
        <v>19</v>
      </c>
      <c r="D32" s="10" t="s">
        <v>63</v>
      </c>
      <c r="E32" s="9">
        <v>1328.9</v>
      </c>
      <c r="F32" s="12">
        <v>1328.9</v>
      </c>
      <c r="G32" s="12">
        <v>63382.239999999998</v>
      </c>
      <c r="H32" s="12">
        <v>100</v>
      </c>
    </row>
    <row r="33" spans="1:8" x14ac:dyDescent="0.2">
      <c r="A33" s="11">
        <v>25</v>
      </c>
      <c r="B33" s="10" t="s">
        <v>15</v>
      </c>
      <c r="C33" s="7" t="s">
        <v>27</v>
      </c>
      <c r="D33" s="10" t="s">
        <v>28</v>
      </c>
      <c r="E33" s="9">
        <v>1309.3699999999999</v>
      </c>
      <c r="F33" s="12">
        <v>1309.3699999999999</v>
      </c>
      <c r="G33" s="12">
        <v>62201.05</v>
      </c>
      <c r="H33" s="12">
        <v>100</v>
      </c>
    </row>
    <row r="34" spans="1:8" ht="31.5" x14ac:dyDescent="0.2">
      <c r="A34" s="11">
        <v>26</v>
      </c>
      <c r="B34" s="10" t="s">
        <v>64</v>
      </c>
      <c r="C34" s="7" t="s">
        <v>65</v>
      </c>
      <c r="D34" s="10" t="s">
        <v>66</v>
      </c>
      <c r="E34" s="9">
        <v>374.26</v>
      </c>
      <c r="F34" s="12">
        <v>374.26</v>
      </c>
      <c r="G34" s="12">
        <v>11961.65</v>
      </c>
      <c r="H34" s="12">
        <v>100</v>
      </c>
    </row>
    <row r="35" spans="1:8" ht="31.5" x14ac:dyDescent="0.2">
      <c r="A35" s="11">
        <v>27</v>
      </c>
      <c r="B35" s="10" t="s">
        <v>64</v>
      </c>
      <c r="C35" s="7" t="s">
        <v>67</v>
      </c>
      <c r="D35" s="10" t="s">
        <v>68</v>
      </c>
      <c r="E35" s="9">
        <v>297.97000000000003</v>
      </c>
      <c r="F35" s="12">
        <v>297.97000000000003</v>
      </c>
      <c r="G35" s="12">
        <v>27370.48</v>
      </c>
      <c r="H35" s="12">
        <v>100</v>
      </c>
    </row>
    <row r="36" spans="1:8" ht="31.5" x14ac:dyDescent="0.2">
      <c r="A36" s="11">
        <v>28</v>
      </c>
      <c r="B36" s="10" t="s">
        <v>64</v>
      </c>
      <c r="C36" s="7" t="s">
        <v>69</v>
      </c>
      <c r="D36" s="10" t="s">
        <v>70</v>
      </c>
      <c r="E36" s="9">
        <v>146.19999999999999</v>
      </c>
      <c r="F36" s="12">
        <v>146.19999999999999</v>
      </c>
      <c r="G36" s="12">
        <v>29238.3</v>
      </c>
      <c r="H36" s="12">
        <v>100</v>
      </c>
    </row>
    <row r="37" spans="1:8" x14ac:dyDescent="0.2">
      <c r="A37" s="11">
        <v>29</v>
      </c>
      <c r="B37" s="10" t="s">
        <v>64</v>
      </c>
      <c r="C37" s="7" t="s">
        <v>71</v>
      </c>
      <c r="D37" s="10" t="s">
        <v>72</v>
      </c>
      <c r="E37" s="9">
        <v>183.65</v>
      </c>
      <c r="F37" s="12">
        <v>183.65</v>
      </c>
      <c r="G37" s="12">
        <v>18578.330000000002</v>
      </c>
      <c r="H37" s="12">
        <v>100</v>
      </c>
    </row>
    <row r="38" spans="1:8" x14ac:dyDescent="0.2">
      <c r="A38" s="15" t="s">
        <v>3</v>
      </c>
      <c r="B38" s="16"/>
      <c r="C38" s="16"/>
      <c r="D38" s="16"/>
      <c r="E38" s="17">
        <v>205062.85000000006</v>
      </c>
      <c r="F38" s="14">
        <f>SUM(F9:F37)</f>
        <v>43395.970000000008</v>
      </c>
      <c r="G38" s="14">
        <f>SUM(G9:G37)</f>
        <v>1555694.9900000002</v>
      </c>
      <c r="H38" s="12"/>
    </row>
  </sheetData>
  <mergeCells count="10">
    <mergeCell ref="E1:H4"/>
    <mergeCell ref="A5:H6"/>
    <mergeCell ref="G7:G8"/>
    <mergeCell ref="H7:H8"/>
    <mergeCell ref="B7:C7"/>
    <mergeCell ref="A7:A8"/>
    <mergeCell ref="D7:D8"/>
    <mergeCell ref="E7:E8"/>
    <mergeCell ref="F7:F8"/>
    <mergeCell ref="A38:E38"/>
  </mergeCells>
  <conditionalFormatting sqref="A9:A37">
    <cfRule type="duplicateValues" dxfId="0" priority="3"/>
  </conditionalFormatting>
  <pageMargins left="0.6692913385826772" right="0.51181102362204722" top="0.43" bottom="0.48" header="0.15748031496062992" footer="0.2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лотов</vt:lpstr>
      <vt:lpstr>'Перечень лотов'!Заголовки_для_печати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А.А.</dc:creator>
  <cp:lastModifiedBy>Лебедева А.А.</cp:lastModifiedBy>
  <cp:lastPrinted>2026-02-04T08:44:38Z</cp:lastPrinted>
  <dcterms:created xsi:type="dcterms:W3CDTF">2021-06-23T08:39:31Z</dcterms:created>
  <dcterms:modified xsi:type="dcterms:W3CDTF">2026-02-04T14:28:22Z</dcterms:modified>
</cp:coreProperties>
</file>